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<sst xmlns="http://schemas.openxmlformats.org/spreadsheetml/2006/main" count="288" uniqueCount="129">
  <si>
    <t>NAZIV ISPLATITELJA:</t>
  </si>
  <si>
    <t>POLIKLIN. ZA REHAB.OSOBA</t>
  </si>
  <si>
    <t>u eurima</t>
  </si>
  <si>
    <t>NAZIV PRIMATELJA</t>
  </si>
  <si>
    <t>OIB PRIMATELJA</t>
  </si>
  <si>
    <t>SJEDIŠTE /
PREBIVALIŠTE
PRIMATELJA</t>
  </si>
  <si>
    <t>VRSTA RASHODA / IZDATKA</t>
  </si>
  <si>
    <t>T-COM</t>
  </si>
  <si>
    <t>81793146560</t>
  </si>
  <si>
    <t>ZAGREB</t>
  </si>
  <si>
    <t>3231</t>
  </si>
  <si>
    <t>Usluge telefona,pošte i prijevoza</t>
  </si>
  <si>
    <t>Ukupno</t>
  </si>
  <si>
    <t>TRAMAX d.o.o.</t>
  </si>
  <si>
    <t>21270210680</t>
  </si>
  <si>
    <t>SPLIT</t>
  </si>
  <si>
    <t>3221</t>
  </si>
  <si>
    <t>Uredski materijal i ostali mat.rashodi</t>
  </si>
  <si>
    <t>3225</t>
  </si>
  <si>
    <t>Sitni inventar i auto gume</t>
  </si>
  <si>
    <t>Vodovod i kanalizacija</t>
  </si>
  <si>
    <t>56826138353</t>
  </si>
  <si>
    <t>3234</t>
  </si>
  <si>
    <t>Komunalne usluge</t>
  </si>
  <si>
    <t>MEDIKA</t>
  </si>
  <si>
    <t>94818858923</t>
  </si>
  <si>
    <t>3222</t>
  </si>
  <si>
    <t>Materijali i sirovine</t>
  </si>
  <si>
    <t>PROMONA d.o.o.</t>
  </si>
  <si>
    <t>96037409876</t>
  </si>
  <si>
    <t>3224</t>
  </si>
  <si>
    <t>3238</t>
  </si>
  <si>
    <t>Računalne usluge</t>
  </si>
  <si>
    <t>4221</t>
  </si>
  <si>
    <t>Uredska oprema i namještaj</t>
  </si>
  <si>
    <t>04847852112</t>
  </si>
  <si>
    <t>HRT</t>
  </si>
  <si>
    <t>68419124305</t>
  </si>
  <si>
    <t>52508873833</t>
  </si>
  <si>
    <t>3431</t>
  </si>
  <si>
    <t>Bankarske usluge i usluge platnog prometa</t>
  </si>
  <si>
    <t>TEB</t>
  </si>
  <si>
    <t>99944170669</t>
  </si>
  <si>
    <t>3213</t>
  </si>
  <si>
    <t>Stručno usavršavanje zaposlenika</t>
  </si>
  <si>
    <t>GRAD SPLIT</t>
  </si>
  <si>
    <t>78755598868</t>
  </si>
  <si>
    <t>ING ATEST</t>
  </si>
  <si>
    <t>21777333810</t>
  </si>
  <si>
    <t>3239</t>
  </si>
  <si>
    <t>Ostale usluge</t>
  </si>
  <si>
    <t>SPLIT PARKING</t>
  </si>
  <si>
    <t>90551978160</t>
  </si>
  <si>
    <t>NAKLADA SLAP</t>
  </si>
  <si>
    <t>JASTREBARSKO</t>
  </si>
  <si>
    <t>UDRUGA POSLODAVACA U ZDRAVSTVU</t>
  </si>
  <si>
    <t>32787730056</t>
  </si>
  <si>
    <t>3294</t>
  </si>
  <si>
    <t>ČLANARINE</t>
  </si>
  <si>
    <t>CROATIA OSIGURANJE</t>
  </si>
  <si>
    <t>26187994862</t>
  </si>
  <si>
    <t>3292</t>
  </si>
  <si>
    <t>Premije osiguranja</t>
  </si>
  <si>
    <t>CHARLOT</t>
  </si>
  <si>
    <t>61981102313</t>
  </si>
  <si>
    <t>REDAK</t>
  </si>
  <si>
    <t>PARKOVI I NASADI</t>
  </si>
  <si>
    <t>64789478164</t>
  </si>
  <si>
    <t>58353015102</t>
  </si>
  <si>
    <t>HEP OPSKRBA</t>
  </si>
  <si>
    <t>63073332379</t>
  </si>
  <si>
    <t>3223</t>
  </si>
  <si>
    <t>Energija</t>
  </si>
  <si>
    <t>FINA</t>
  </si>
  <si>
    <t>85821130368</t>
  </si>
  <si>
    <t>MIBEX</t>
  </si>
  <si>
    <t>31817374799</t>
  </si>
  <si>
    <t>GIMEL</t>
  </si>
  <si>
    <t>80377095680</t>
  </si>
  <si>
    <t>3232</t>
  </si>
  <si>
    <t>Usluge tekućeg i investicijskog održavanja</t>
  </si>
  <si>
    <t>OTIS</t>
  </si>
  <si>
    <t>76080865307</t>
  </si>
  <si>
    <t>CONVENTUS CREDO</t>
  </si>
  <si>
    <t>94766180676</t>
  </si>
  <si>
    <t>3211</t>
  </si>
  <si>
    <t>ČISTOĆA</t>
  </si>
  <si>
    <t>38812451417</t>
  </si>
  <si>
    <t>ELEKTRONIČKI RAČUNI d.o.o.</t>
  </si>
  <si>
    <t>42889250808</t>
  </si>
  <si>
    <t>IKEA Hrvatska d.o.o.</t>
  </si>
  <si>
    <t>21523879111</t>
  </si>
  <si>
    <t>ENLIL NET j.d.o.o.</t>
  </si>
  <si>
    <t>71045457873</t>
  </si>
  <si>
    <t>FACTA LOQUNTUR D.O.O. ZA USLUGE</t>
  </si>
  <si>
    <t>67835073009</t>
  </si>
  <si>
    <t>INC d.o.o.</t>
  </si>
  <si>
    <t>32652482960</t>
  </si>
  <si>
    <t>4224</t>
  </si>
  <si>
    <t>Medicinska i laboratorijska oprema</t>
  </si>
  <si>
    <t>GDPR</t>
  </si>
  <si>
    <t>3291</t>
  </si>
  <si>
    <t>Naknade za rad predstav.i izvršnih tijela</t>
  </si>
  <si>
    <t>3237</t>
  </si>
  <si>
    <t>Intelektualne i osobne usluge</t>
  </si>
  <si>
    <t>Ukupno plaćeni računi</t>
  </si>
  <si>
    <t>3111</t>
  </si>
  <si>
    <t>Plaće za redovan rad</t>
  </si>
  <si>
    <t>3171</t>
  </si>
  <si>
    <t>3212</t>
  </si>
  <si>
    <t>Ukupno ostali troškovi</t>
  </si>
  <si>
    <t>Sve ukupno</t>
  </si>
  <si>
    <t>ISPLAĆENI IZNOS</t>
  </si>
  <si>
    <t>Naknade za prijevoz i odvojeni život</t>
  </si>
  <si>
    <t>Materijal i dijelovi za tekuće i invest.održav.</t>
  </si>
  <si>
    <t>POLIKLIN. ZA REHABILITACIJU OSOBA SA SMETNJAMA U RAZVOJU SPLIT</t>
  </si>
  <si>
    <r>
      <t xml:space="preserve">ISPLATA SREDSTAVA ZA </t>
    </r>
    <r>
      <rPr>
        <b/>
        <sz val="10"/>
        <color indexed="8"/>
        <rFont val="ARIAL"/>
        <family val="2"/>
      </rPr>
      <t>OŽUJAK 2024</t>
    </r>
  </si>
  <si>
    <t>Dom zdravlja SDŽ</t>
  </si>
  <si>
    <t xml:space="preserve">SESVETE </t>
  </si>
  <si>
    <t>VIĆKOVO</t>
  </si>
  <si>
    <t>ASTREJA</t>
  </si>
  <si>
    <t>Ukupno:</t>
  </si>
  <si>
    <t>Ostali materijal za redovito poslovanje</t>
  </si>
  <si>
    <t>Doprinos za zdravstveno osiguranje</t>
  </si>
  <si>
    <t>Uskrsnica</t>
  </si>
  <si>
    <t>OTP banka</t>
  </si>
  <si>
    <t>ALCA d.o.o.</t>
  </si>
  <si>
    <t>Službena putovanja</t>
  </si>
  <si>
    <t>Split, 18.04.2024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</si>
</sst>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_);\(0\)"/>
  </numFmts>
  <fonts count="37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8"/>
  <sheetViews>
    <sheetView tabSelected="1" zoomScalePageLayoutView="0" workbookViewId="0" topLeftCell="A1">
      <selection activeCell="A99" sqref="A99"/>
    </sheetView>
  </sheetViews>
  <sheetFormatPr defaultColWidth="6.8515625" defaultRowHeight="12.75" customHeight="1"/>
  <cols>
    <col min="1" max="1" width="15.57421875" style="0" customWidth="1"/>
    <col min="2" max="2" width="11.7109375" style="2" customWidth="1"/>
    <col min="3" max="3" width="15.57421875" style="0" customWidth="1"/>
    <col min="4" max="4" width="12.140625" style="0" customWidth="1"/>
    <col min="5" max="5" width="6.00390625" style="2" customWidth="1"/>
  </cols>
  <sheetData>
    <row r="1" spans="1:7" ht="25.5">
      <c r="A1" s="3" t="s">
        <v>0</v>
      </c>
      <c r="B1" s="16" t="s">
        <v>115</v>
      </c>
      <c r="C1" s="16"/>
      <c r="D1" s="16"/>
      <c r="E1" s="16"/>
      <c r="F1" s="16"/>
      <c r="G1" s="16"/>
    </row>
    <row r="2" spans="1:8" ht="25.5" customHeight="1">
      <c r="A2" s="17" t="s">
        <v>116</v>
      </c>
      <c r="B2" s="18"/>
      <c r="C2" s="18"/>
      <c r="D2" s="3"/>
      <c r="E2" s="3"/>
      <c r="F2" s="3"/>
      <c r="G2" s="19" t="s">
        <v>2</v>
      </c>
      <c r="H2" s="19"/>
    </row>
    <row r="3" spans="1:8" ht="38.25" customHeight="1">
      <c r="A3" s="3" t="s">
        <v>3</v>
      </c>
      <c r="B3" s="8" t="s">
        <v>4</v>
      </c>
      <c r="C3" s="3" t="s">
        <v>5</v>
      </c>
      <c r="D3" s="5" t="s">
        <v>112</v>
      </c>
      <c r="E3" s="15" t="s">
        <v>6</v>
      </c>
      <c r="F3" s="15"/>
      <c r="G3" s="15"/>
      <c r="H3" s="15"/>
    </row>
    <row r="4" spans="1:6" ht="12.75">
      <c r="A4" s="9" t="s">
        <v>7</v>
      </c>
      <c r="B4" s="2" t="s">
        <v>8</v>
      </c>
      <c r="C4" s="2" t="s">
        <v>9</v>
      </c>
      <c r="D4" s="14">
        <v>344.69</v>
      </c>
      <c r="E4" s="2" t="s">
        <v>10</v>
      </c>
      <c r="F4" t="s">
        <v>11</v>
      </c>
    </row>
    <row r="5" spans="1:4" ht="12.75">
      <c r="A5" t="s">
        <v>12</v>
      </c>
      <c r="C5" s="2"/>
      <c r="D5" s="1">
        <v>344.69</v>
      </c>
    </row>
    <row r="6" spans="1:6" ht="12.75">
      <c r="A6" s="9" t="s">
        <v>13</v>
      </c>
      <c r="B6" s="2" t="s">
        <v>14</v>
      </c>
      <c r="C6" s="2" t="s">
        <v>15</v>
      </c>
      <c r="D6" s="1">
        <v>633.75</v>
      </c>
      <c r="E6" s="2" t="s">
        <v>16</v>
      </c>
      <c r="F6" t="s">
        <v>17</v>
      </c>
    </row>
    <row r="7" spans="1:6" ht="12.75">
      <c r="A7" s="9" t="s">
        <v>13</v>
      </c>
      <c r="B7" s="2" t="s">
        <v>14</v>
      </c>
      <c r="C7" s="2" t="s">
        <v>15</v>
      </c>
      <c r="D7" s="1">
        <v>46.8</v>
      </c>
      <c r="E7" s="2" t="s">
        <v>18</v>
      </c>
      <c r="F7" t="s">
        <v>19</v>
      </c>
    </row>
    <row r="8" spans="1:4" ht="12.75">
      <c r="A8" t="s">
        <v>12</v>
      </c>
      <c r="C8" s="2"/>
      <c r="D8" s="14">
        <v>680.55</v>
      </c>
    </row>
    <row r="9" spans="1:6" ht="12.75">
      <c r="A9" s="9" t="s">
        <v>20</v>
      </c>
      <c r="B9" s="2" t="s">
        <v>21</v>
      </c>
      <c r="C9" s="2" t="s">
        <v>15</v>
      </c>
      <c r="D9" s="1">
        <v>90.63</v>
      </c>
      <c r="E9" s="2" t="s">
        <v>22</v>
      </c>
      <c r="F9" t="s">
        <v>23</v>
      </c>
    </row>
    <row r="10" spans="1:4" ht="12.75">
      <c r="A10" t="s">
        <v>12</v>
      </c>
      <c r="C10" s="2"/>
      <c r="D10" s="14">
        <v>90.63</v>
      </c>
    </row>
    <row r="11" spans="1:6" ht="12.75">
      <c r="A11" s="9" t="s">
        <v>24</v>
      </c>
      <c r="B11" s="2" t="s">
        <v>25</v>
      </c>
      <c r="C11" s="2" t="s">
        <v>9</v>
      </c>
      <c r="D11" s="1">
        <v>216.09</v>
      </c>
      <c r="E11" s="2" t="s">
        <v>26</v>
      </c>
      <c r="F11" t="s">
        <v>27</v>
      </c>
    </row>
    <row r="12" spans="1:4" ht="12.75">
      <c r="A12" t="s">
        <v>12</v>
      </c>
      <c r="C12" s="2"/>
      <c r="D12" s="14">
        <v>216.09</v>
      </c>
    </row>
    <row r="13" spans="1:6" ht="12.75">
      <c r="A13" s="9" t="s">
        <v>28</v>
      </c>
      <c r="B13" s="2" t="s">
        <v>29</v>
      </c>
      <c r="C13" s="2" t="s">
        <v>9</v>
      </c>
      <c r="D13" s="1">
        <v>45.75</v>
      </c>
      <c r="E13" s="2" t="s">
        <v>16</v>
      </c>
      <c r="F13" t="s">
        <v>17</v>
      </c>
    </row>
    <row r="14" spans="1:6" ht="12.75">
      <c r="A14" s="9" t="s">
        <v>28</v>
      </c>
      <c r="B14" s="2" t="s">
        <v>29</v>
      </c>
      <c r="C14" s="2" t="s">
        <v>9</v>
      </c>
      <c r="D14" s="1">
        <v>67.38</v>
      </c>
      <c r="E14" s="2" t="s">
        <v>30</v>
      </c>
      <c r="F14" t="s">
        <v>114</v>
      </c>
    </row>
    <row r="15" spans="1:6" ht="12.75">
      <c r="A15" s="9" t="s">
        <v>28</v>
      </c>
      <c r="B15" s="2" t="s">
        <v>29</v>
      </c>
      <c r="C15" s="2" t="s">
        <v>9</v>
      </c>
      <c r="D15" s="1">
        <v>1423.75</v>
      </c>
      <c r="E15" s="2" t="s">
        <v>31</v>
      </c>
      <c r="F15" t="s">
        <v>32</v>
      </c>
    </row>
    <row r="16" spans="1:6" ht="12.75">
      <c r="A16" s="9" t="s">
        <v>28</v>
      </c>
      <c r="B16" s="2" t="s">
        <v>29</v>
      </c>
      <c r="C16" s="2" t="s">
        <v>9</v>
      </c>
      <c r="D16" s="1">
        <v>1800</v>
      </c>
      <c r="E16" s="2" t="s">
        <v>33</v>
      </c>
      <c r="F16" t="s">
        <v>34</v>
      </c>
    </row>
    <row r="17" spans="1:4" ht="12.75">
      <c r="A17" t="s">
        <v>12</v>
      </c>
      <c r="C17" s="2"/>
      <c r="D17" s="14">
        <v>3336.88</v>
      </c>
    </row>
    <row r="18" spans="1:6" ht="12.75">
      <c r="A18" s="9" t="s">
        <v>117</v>
      </c>
      <c r="B18" s="2" t="s">
        <v>35</v>
      </c>
      <c r="C18" s="2" t="s">
        <v>15</v>
      </c>
      <c r="D18" s="1">
        <v>646.77</v>
      </c>
      <c r="E18" s="2" t="s">
        <v>22</v>
      </c>
      <c r="F18" t="s">
        <v>23</v>
      </c>
    </row>
    <row r="19" spans="1:4" ht="12.75">
      <c r="A19" t="s">
        <v>12</v>
      </c>
      <c r="C19" s="2"/>
      <c r="D19" s="14">
        <v>646.77</v>
      </c>
    </row>
    <row r="20" spans="1:6" ht="12.75">
      <c r="A20" s="9" t="s">
        <v>36</v>
      </c>
      <c r="B20" s="2" t="s">
        <v>37</v>
      </c>
      <c r="C20" s="2" t="s">
        <v>9</v>
      </c>
      <c r="D20" s="1">
        <v>10.62</v>
      </c>
      <c r="E20" s="2" t="s">
        <v>10</v>
      </c>
      <c r="F20" t="s">
        <v>11</v>
      </c>
    </row>
    <row r="21" spans="1:4" ht="12.75">
      <c r="A21" t="s">
        <v>12</v>
      </c>
      <c r="C21" s="2"/>
      <c r="D21" s="14">
        <v>10.62</v>
      </c>
    </row>
    <row r="22" spans="1:6" ht="12.75">
      <c r="A22" s="9" t="s">
        <v>125</v>
      </c>
      <c r="B22" s="2" t="s">
        <v>38</v>
      </c>
      <c r="C22" s="2" t="s">
        <v>15</v>
      </c>
      <c r="D22" s="1">
        <v>80.61</v>
      </c>
      <c r="E22" s="2" t="s">
        <v>39</v>
      </c>
      <c r="F22" t="s">
        <v>40</v>
      </c>
    </row>
    <row r="23" spans="1:4" ht="12.75">
      <c r="A23" t="s">
        <v>12</v>
      </c>
      <c r="C23" s="2"/>
      <c r="D23" s="14">
        <v>80.61</v>
      </c>
    </row>
    <row r="24" spans="1:6" ht="12.75">
      <c r="A24" s="9" t="s">
        <v>41</v>
      </c>
      <c r="B24" s="2" t="s">
        <v>42</v>
      </c>
      <c r="C24" s="2" t="s">
        <v>9</v>
      </c>
      <c r="D24" s="1">
        <v>100</v>
      </c>
      <c r="E24" s="2" t="s">
        <v>43</v>
      </c>
      <c r="F24" t="s">
        <v>44</v>
      </c>
    </row>
    <row r="25" spans="1:4" ht="12.75">
      <c r="A25" t="s">
        <v>12</v>
      </c>
      <c r="C25" s="2"/>
      <c r="D25" s="14">
        <v>100</v>
      </c>
    </row>
    <row r="26" spans="1:6" ht="12.75">
      <c r="A26" s="9" t="s">
        <v>45</v>
      </c>
      <c r="B26" s="2" t="s">
        <v>46</v>
      </c>
      <c r="C26" s="2" t="s">
        <v>15</v>
      </c>
      <c r="D26" s="1">
        <v>387.73</v>
      </c>
      <c r="E26" s="2" t="s">
        <v>22</v>
      </c>
      <c r="F26" t="s">
        <v>23</v>
      </c>
    </row>
    <row r="27" spans="1:4" ht="12.75">
      <c r="A27" t="s">
        <v>12</v>
      </c>
      <c r="C27" s="2"/>
      <c r="D27" s="14">
        <v>387.73</v>
      </c>
    </row>
    <row r="28" spans="1:6" ht="12.75">
      <c r="A28" s="9" t="s">
        <v>47</v>
      </c>
      <c r="B28" s="2" t="s">
        <v>48</v>
      </c>
      <c r="C28" s="2" t="s">
        <v>15</v>
      </c>
      <c r="D28" s="1">
        <v>166.25</v>
      </c>
      <c r="E28" s="2" t="s">
        <v>49</v>
      </c>
      <c r="F28" t="s">
        <v>50</v>
      </c>
    </row>
    <row r="29" spans="1:4" ht="12.75">
      <c r="A29" t="s">
        <v>12</v>
      </c>
      <c r="C29" s="2"/>
      <c r="D29" s="14">
        <v>166.25</v>
      </c>
    </row>
    <row r="30" spans="1:6" ht="12.75">
      <c r="A30" s="9" t="s">
        <v>51</v>
      </c>
      <c r="B30" s="2" t="s">
        <v>52</v>
      </c>
      <c r="C30" s="2" t="s">
        <v>15</v>
      </c>
      <c r="D30" s="1">
        <v>79.63</v>
      </c>
      <c r="E30" s="2" t="s">
        <v>22</v>
      </c>
      <c r="F30" t="s">
        <v>23</v>
      </c>
    </row>
    <row r="31" spans="1:4" ht="12.75">
      <c r="A31" t="s">
        <v>12</v>
      </c>
      <c r="C31" s="2"/>
      <c r="D31" s="14">
        <v>79.63</v>
      </c>
    </row>
    <row r="32" spans="1:6" ht="12.75">
      <c r="A32" s="9" t="s">
        <v>53</v>
      </c>
      <c r="C32" s="2" t="s">
        <v>54</v>
      </c>
      <c r="D32" s="1">
        <v>387.5</v>
      </c>
      <c r="E32" s="2" t="s">
        <v>43</v>
      </c>
      <c r="F32" t="s">
        <v>44</v>
      </c>
    </row>
    <row r="33" spans="1:6" ht="12.75">
      <c r="A33" s="9" t="s">
        <v>53</v>
      </c>
      <c r="C33" s="2" t="s">
        <v>54</v>
      </c>
      <c r="D33" s="1">
        <v>397.5</v>
      </c>
      <c r="E33" s="2" t="s">
        <v>16</v>
      </c>
      <c r="F33" t="s">
        <v>17</v>
      </c>
    </row>
    <row r="34" spans="1:6" ht="12.75">
      <c r="A34" s="9" t="s">
        <v>53</v>
      </c>
      <c r="C34" s="2" t="s">
        <v>54</v>
      </c>
      <c r="D34" s="1">
        <v>4.99</v>
      </c>
      <c r="E34" s="2" t="s">
        <v>10</v>
      </c>
      <c r="F34" t="s">
        <v>11</v>
      </c>
    </row>
    <row r="35" spans="1:4" ht="12.75">
      <c r="A35" t="s">
        <v>12</v>
      </c>
      <c r="C35" s="2"/>
      <c r="D35" s="14">
        <v>789.99</v>
      </c>
    </row>
    <row r="36" spans="1:8" ht="38.25">
      <c r="A36" s="10" t="s">
        <v>55</v>
      </c>
      <c r="B36" s="4" t="s">
        <v>56</v>
      </c>
      <c r="C36" s="4" t="s">
        <v>9</v>
      </c>
      <c r="D36" s="11">
        <v>139</v>
      </c>
      <c r="E36" s="4" t="s">
        <v>57</v>
      </c>
      <c r="F36" s="12" t="s">
        <v>58</v>
      </c>
      <c r="G36" s="12"/>
      <c r="H36" s="12"/>
    </row>
    <row r="37" spans="1:4" ht="12.75">
      <c r="A37" t="s">
        <v>12</v>
      </c>
      <c r="C37" s="2"/>
      <c r="D37" s="14">
        <v>139</v>
      </c>
    </row>
    <row r="38" spans="1:8" ht="25.5">
      <c r="A38" s="10" t="s">
        <v>59</v>
      </c>
      <c r="B38" s="4" t="s">
        <v>60</v>
      </c>
      <c r="C38" s="4" t="s">
        <v>15</v>
      </c>
      <c r="D38" s="11">
        <v>244.72</v>
      </c>
      <c r="E38" s="4" t="s">
        <v>61</v>
      </c>
      <c r="F38" s="12" t="s">
        <v>62</v>
      </c>
      <c r="G38" s="12"/>
      <c r="H38" s="12"/>
    </row>
    <row r="39" spans="1:4" ht="12.75">
      <c r="A39" t="s">
        <v>12</v>
      </c>
      <c r="C39" s="2"/>
      <c r="D39" s="14">
        <v>244.72</v>
      </c>
    </row>
    <row r="40" spans="1:6" ht="12.75">
      <c r="A40" s="9" t="s">
        <v>63</v>
      </c>
      <c r="B40" s="2" t="s">
        <v>64</v>
      </c>
      <c r="C40" s="2" t="s">
        <v>15</v>
      </c>
      <c r="D40" s="1">
        <v>31.2</v>
      </c>
      <c r="E40" s="2" t="s">
        <v>49</v>
      </c>
      <c r="F40" t="s">
        <v>50</v>
      </c>
    </row>
    <row r="41" spans="1:4" ht="12.75">
      <c r="A41" t="s">
        <v>12</v>
      </c>
      <c r="C41" s="2"/>
      <c r="D41" s="14">
        <v>31.2</v>
      </c>
    </row>
    <row r="42" spans="1:6" ht="12.75">
      <c r="A42" s="9" t="s">
        <v>65</v>
      </c>
      <c r="C42" s="2" t="s">
        <v>15</v>
      </c>
      <c r="D42" s="1">
        <v>149.36</v>
      </c>
      <c r="E42" s="2" t="s">
        <v>16</v>
      </c>
      <c r="F42" t="s">
        <v>17</v>
      </c>
    </row>
    <row r="43" spans="1:4" ht="12.75">
      <c r="A43" t="s">
        <v>12</v>
      </c>
      <c r="C43" s="2"/>
      <c r="D43" s="14">
        <v>149.36</v>
      </c>
    </row>
    <row r="44" spans="1:6" ht="25.5">
      <c r="A44" s="10" t="s">
        <v>66</v>
      </c>
      <c r="B44" s="2" t="s">
        <v>67</v>
      </c>
      <c r="C44" s="2" t="s">
        <v>15</v>
      </c>
      <c r="D44" s="1">
        <v>51</v>
      </c>
      <c r="E44" s="2" t="s">
        <v>49</v>
      </c>
      <c r="F44" t="s">
        <v>50</v>
      </c>
    </row>
    <row r="45" spans="1:4" ht="12.75">
      <c r="A45" t="s">
        <v>12</v>
      </c>
      <c r="C45" s="2"/>
      <c r="D45" s="14">
        <v>51</v>
      </c>
    </row>
    <row r="46" spans="1:6" ht="12.75">
      <c r="A46" s="9" t="s">
        <v>126</v>
      </c>
      <c r="B46" s="2" t="s">
        <v>68</v>
      </c>
      <c r="C46" s="2" t="s">
        <v>9</v>
      </c>
      <c r="D46" s="1">
        <v>257.67</v>
      </c>
      <c r="E46" s="2" t="s">
        <v>16</v>
      </c>
      <c r="F46" t="s">
        <v>17</v>
      </c>
    </row>
    <row r="47" spans="1:4" ht="12.75">
      <c r="A47" t="s">
        <v>12</v>
      </c>
      <c r="C47" s="2"/>
      <c r="D47" s="14">
        <v>257.67</v>
      </c>
    </row>
    <row r="48" spans="1:6" ht="12.75">
      <c r="A48" s="9" t="s">
        <v>69</v>
      </c>
      <c r="B48" s="2" t="s">
        <v>70</v>
      </c>
      <c r="C48" s="2" t="s">
        <v>9</v>
      </c>
      <c r="D48" s="1">
        <v>1101.82</v>
      </c>
      <c r="E48" s="2" t="s">
        <v>71</v>
      </c>
      <c r="F48" t="s">
        <v>72</v>
      </c>
    </row>
    <row r="49" spans="1:4" ht="12.75">
      <c r="A49" t="s">
        <v>12</v>
      </c>
      <c r="C49" s="2"/>
      <c r="D49" s="14">
        <v>1101.82</v>
      </c>
    </row>
    <row r="50" spans="1:6" ht="12.75">
      <c r="A50" s="9" t="s">
        <v>73</v>
      </c>
      <c r="B50" s="2" t="s">
        <v>74</v>
      </c>
      <c r="C50" s="2" t="s">
        <v>9</v>
      </c>
      <c r="D50" s="1">
        <v>64.7</v>
      </c>
      <c r="E50" s="2" t="s">
        <v>49</v>
      </c>
      <c r="F50" t="s">
        <v>50</v>
      </c>
    </row>
    <row r="51" spans="1:4" ht="12.75">
      <c r="A51" t="s">
        <v>12</v>
      </c>
      <c r="C51" s="2"/>
      <c r="D51" s="14">
        <v>64.7</v>
      </c>
    </row>
    <row r="52" spans="1:6" ht="12.75">
      <c r="A52" t="s">
        <v>75</v>
      </c>
      <c r="B52" s="2" t="s">
        <v>76</v>
      </c>
      <c r="C52" s="2" t="s">
        <v>9</v>
      </c>
      <c r="D52" s="1">
        <v>725</v>
      </c>
      <c r="E52" s="2" t="s">
        <v>16</v>
      </c>
      <c r="F52" t="s">
        <v>17</v>
      </c>
    </row>
    <row r="53" spans="1:4" ht="12.75">
      <c r="A53" t="s">
        <v>12</v>
      </c>
      <c r="C53" s="2"/>
      <c r="D53" s="14">
        <v>725</v>
      </c>
    </row>
    <row r="54" spans="1:6" ht="12.75">
      <c r="A54" s="9" t="s">
        <v>77</v>
      </c>
      <c r="B54" s="2" t="s">
        <v>78</v>
      </c>
      <c r="C54" s="2" t="s">
        <v>9</v>
      </c>
      <c r="D54" s="1">
        <v>107.5</v>
      </c>
      <c r="E54" s="2" t="s">
        <v>30</v>
      </c>
      <c r="F54" t="s">
        <v>114</v>
      </c>
    </row>
    <row r="55" spans="1:6" ht="12.75">
      <c r="A55" s="9" t="s">
        <v>77</v>
      </c>
      <c r="B55" s="2" t="s">
        <v>78</v>
      </c>
      <c r="C55" s="2" t="s">
        <v>9</v>
      </c>
      <c r="D55" s="1">
        <v>408.75</v>
      </c>
      <c r="E55" s="2" t="s">
        <v>79</v>
      </c>
      <c r="F55" t="s">
        <v>80</v>
      </c>
    </row>
    <row r="56" spans="1:4" ht="12.75">
      <c r="A56" t="s">
        <v>12</v>
      </c>
      <c r="C56" s="2"/>
      <c r="D56" s="14">
        <v>516.25</v>
      </c>
    </row>
    <row r="57" spans="1:6" ht="12.75">
      <c r="A57" s="9" t="s">
        <v>81</v>
      </c>
      <c r="B57" s="2" t="s">
        <v>82</v>
      </c>
      <c r="C57" s="2" t="s">
        <v>9</v>
      </c>
      <c r="D57" s="1">
        <v>86.49</v>
      </c>
      <c r="E57" s="2" t="s">
        <v>79</v>
      </c>
      <c r="F57" t="s">
        <v>80</v>
      </c>
    </row>
    <row r="58" spans="1:4" ht="12.75">
      <c r="A58" t="s">
        <v>12</v>
      </c>
      <c r="C58" s="2"/>
      <c r="D58" s="14">
        <v>86.49</v>
      </c>
    </row>
    <row r="59" spans="1:9" ht="25.5">
      <c r="A59" s="10" t="s">
        <v>83</v>
      </c>
      <c r="B59" s="4" t="s">
        <v>84</v>
      </c>
      <c r="C59" s="4" t="s">
        <v>9</v>
      </c>
      <c r="D59" s="11">
        <v>780</v>
      </c>
      <c r="E59" s="4" t="s">
        <v>85</v>
      </c>
      <c r="F59" s="13" t="s">
        <v>127</v>
      </c>
      <c r="G59" s="12"/>
      <c r="H59" s="12"/>
      <c r="I59" s="12"/>
    </row>
    <row r="60" spans="1:9" ht="25.5">
      <c r="A60" s="10" t="s">
        <v>83</v>
      </c>
      <c r="B60" s="4" t="s">
        <v>84</v>
      </c>
      <c r="C60" s="4" t="s">
        <v>9</v>
      </c>
      <c r="D60" s="11">
        <v>560</v>
      </c>
      <c r="E60" s="4" t="s">
        <v>43</v>
      </c>
      <c r="F60" s="12" t="s">
        <v>44</v>
      </c>
      <c r="G60" s="12"/>
      <c r="H60" s="12"/>
      <c r="I60" s="12"/>
    </row>
    <row r="61" spans="1:4" ht="12.75">
      <c r="A61" t="s">
        <v>12</v>
      </c>
      <c r="C61" s="2"/>
      <c r="D61" s="14">
        <v>1340</v>
      </c>
    </row>
    <row r="62" spans="1:6" ht="12.75">
      <c r="A62" s="9" t="s">
        <v>86</v>
      </c>
      <c r="B62" s="2" t="s">
        <v>87</v>
      </c>
      <c r="C62" s="2" t="s">
        <v>15</v>
      </c>
      <c r="D62" s="1">
        <v>18.52</v>
      </c>
      <c r="E62" s="2" t="s">
        <v>22</v>
      </c>
      <c r="F62" t="s">
        <v>23</v>
      </c>
    </row>
    <row r="63" spans="1:4" ht="12.75">
      <c r="A63" t="s">
        <v>12</v>
      </c>
      <c r="C63" s="2"/>
      <c r="D63" s="14">
        <v>18.52</v>
      </c>
    </row>
    <row r="64" spans="1:8" ht="25.5">
      <c r="A64" s="10" t="s">
        <v>88</v>
      </c>
      <c r="B64" s="4" t="s">
        <v>89</v>
      </c>
      <c r="C64" s="4" t="s">
        <v>9</v>
      </c>
      <c r="D64" s="11">
        <v>25.44</v>
      </c>
      <c r="E64" s="4" t="s">
        <v>31</v>
      </c>
      <c r="F64" s="12" t="s">
        <v>32</v>
      </c>
      <c r="G64" s="12"/>
      <c r="H64" s="12"/>
    </row>
    <row r="65" spans="1:4" ht="12.75">
      <c r="A65" t="s">
        <v>12</v>
      </c>
      <c r="C65" s="2"/>
      <c r="D65" s="14">
        <v>25.44</v>
      </c>
    </row>
    <row r="66" spans="1:6" ht="12.75">
      <c r="A66" s="9" t="s">
        <v>90</v>
      </c>
      <c r="B66" s="2" t="s">
        <v>91</v>
      </c>
      <c r="C66" s="7" t="s">
        <v>118</v>
      </c>
      <c r="D66" s="1">
        <v>298</v>
      </c>
      <c r="E66" s="2" t="s">
        <v>33</v>
      </c>
      <c r="F66" t="s">
        <v>34</v>
      </c>
    </row>
    <row r="67" spans="1:4" ht="12.75">
      <c r="A67" t="s">
        <v>12</v>
      </c>
      <c r="C67" s="2"/>
      <c r="D67" s="14">
        <v>298</v>
      </c>
    </row>
    <row r="68" spans="1:6" ht="12.75">
      <c r="A68" s="9" t="s">
        <v>92</v>
      </c>
      <c r="B68" s="2" t="s">
        <v>93</v>
      </c>
      <c r="C68" s="2" t="s">
        <v>9</v>
      </c>
      <c r="D68" s="1">
        <v>41.37</v>
      </c>
      <c r="E68" s="2" t="s">
        <v>16</v>
      </c>
      <c r="F68" t="s">
        <v>17</v>
      </c>
    </row>
    <row r="69" spans="1:6" ht="12.75">
      <c r="A69" s="9" t="s">
        <v>92</v>
      </c>
      <c r="B69" s="2" t="s">
        <v>93</v>
      </c>
      <c r="C69" s="2" t="s">
        <v>9</v>
      </c>
      <c r="D69" s="1">
        <v>4.14</v>
      </c>
      <c r="E69" s="2" t="s">
        <v>10</v>
      </c>
      <c r="F69" t="s">
        <v>11</v>
      </c>
    </row>
    <row r="70" spans="1:4" ht="12.75">
      <c r="A70" t="s">
        <v>12</v>
      </c>
      <c r="C70" s="2"/>
      <c r="D70" s="14">
        <v>45.51</v>
      </c>
    </row>
    <row r="71" spans="1:6" ht="12.75">
      <c r="A71" s="9" t="s">
        <v>94</v>
      </c>
      <c r="B71" s="2" t="s">
        <v>95</v>
      </c>
      <c r="C71" s="2" t="s">
        <v>15</v>
      </c>
      <c r="D71" s="1">
        <v>40.6</v>
      </c>
      <c r="E71" s="2" t="s">
        <v>49</v>
      </c>
      <c r="F71" t="s">
        <v>50</v>
      </c>
    </row>
    <row r="72" spans="1:4" ht="12.75">
      <c r="A72" t="s">
        <v>12</v>
      </c>
      <c r="C72" s="2"/>
      <c r="D72" s="14">
        <v>40.6</v>
      </c>
    </row>
    <row r="73" spans="1:6" ht="12.75">
      <c r="A73" s="9" t="s">
        <v>96</v>
      </c>
      <c r="B73" s="2" t="s">
        <v>97</v>
      </c>
      <c r="C73" s="7" t="s">
        <v>119</v>
      </c>
      <c r="D73" s="1">
        <v>330.6</v>
      </c>
      <c r="E73" s="2" t="s">
        <v>98</v>
      </c>
      <c r="F73" t="s">
        <v>99</v>
      </c>
    </row>
    <row r="74" spans="1:4" ht="12.75">
      <c r="A74" t="s">
        <v>12</v>
      </c>
      <c r="C74" s="2"/>
      <c r="D74" s="14">
        <v>330.6</v>
      </c>
    </row>
    <row r="75" spans="1:6" ht="12.75">
      <c r="A75" s="9" t="s">
        <v>120</v>
      </c>
      <c r="B75" s="2">
        <v>91448726740</v>
      </c>
      <c r="C75" s="7" t="s">
        <v>9</v>
      </c>
      <c r="D75" s="1">
        <v>792.35</v>
      </c>
      <c r="E75" s="2">
        <v>32219</v>
      </c>
      <c r="F75" s="6" t="s">
        <v>122</v>
      </c>
    </row>
    <row r="76" spans="1:4" ht="12.75">
      <c r="A76" s="6" t="s">
        <v>121</v>
      </c>
      <c r="C76" s="2"/>
      <c r="D76" s="14">
        <v>792.35</v>
      </c>
    </row>
    <row r="77" spans="1:6" ht="12.75">
      <c r="A77" s="9" t="s">
        <v>100</v>
      </c>
      <c r="B77" s="2" t="s">
        <v>100</v>
      </c>
      <c r="C77" s="2" t="s">
        <v>100</v>
      </c>
      <c r="D77" s="1">
        <v>141.37</v>
      </c>
      <c r="E77" s="2" t="s">
        <v>101</v>
      </c>
      <c r="F77" t="s">
        <v>102</v>
      </c>
    </row>
    <row r="78" spans="1:4" ht="12.75">
      <c r="A78" t="s">
        <v>12</v>
      </c>
      <c r="C78" s="2"/>
      <c r="D78" s="14">
        <v>141.37</v>
      </c>
    </row>
    <row r="79" spans="1:6" ht="12.75">
      <c r="A79" s="9" t="s">
        <v>100</v>
      </c>
      <c r="B79" s="2" t="s">
        <v>100</v>
      </c>
      <c r="C79" s="2" t="s">
        <v>100</v>
      </c>
      <c r="D79" s="1">
        <v>896.26</v>
      </c>
      <c r="E79" s="2" t="s">
        <v>103</v>
      </c>
      <c r="F79" t="s">
        <v>104</v>
      </c>
    </row>
    <row r="80" spans="1:4" ht="12.75">
      <c r="A80" t="s">
        <v>12</v>
      </c>
      <c r="C80" s="2"/>
      <c r="D80" s="14">
        <v>896.26</v>
      </c>
    </row>
    <row r="81" spans="1:6" ht="12.75">
      <c r="A81" s="9" t="s">
        <v>100</v>
      </c>
      <c r="B81" s="2" t="s">
        <v>100</v>
      </c>
      <c r="C81" s="2" t="s">
        <v>100</v>
      </c>
      <c r="D81" s="1">
        <v>138.73</v>
      </c>
      <c r="E81" s="2" t="s">
        <v>101</v>
      </c>
      <c r="F81" t="s">
        <v>102</v>
      </c>
    </row>
    <row r="82" spans="1:4" ht="12.75">
      <c r="A82" t="s">
        <v>12</v>
      </c>
      <c r="C82" s="2"/>
      <c r="D82" s="14">
        <v>138.73</v>
      </c>
    </row>
    <row r="83" spans="1:6" ht="12.75">
      <c r="A83" s="9" t="s">
        <v>100</v>
      </c>
      <c r="B83" s="2" t="s">
        <v>100</v>
      </c>
      <c r="C83" s="2" t="s">
        <v>100</v>
      </c>
      <c r="D83" s="1">
        <v>141.37</v>
      </c>
      <c r="E83" s="2" t="s">
        <v>101</v>
      </c>
      <c r="F83" t="s">
        <v>102</v>
      </c>
    </row>
    <row r="84" spans="1:4" ht="12.75">
      <c r="A84" t="s">
        <v>12</v>
      </c>
      <c r="C84" s="2"/>
      <c r="D84" s="14">
        <v>141.37</v>
      </c>
    </row>
    <row r="85" spans="1:6" ht="12.75">
      <c r="A85" s="9" t="s">
        <v>100</v>
      </c>
      <c r="B85" s="2" t="s">
        <v>100</v>
      </c>
      <c r="C85" s="2" t="s">
        <v>100</v>
      </c>
      <c r="D85" s="1">
        <v>178.36</v>
      </c>
      <c r="E85" s="2" t="s">
        <v>101</v>
      </c>
      <c r="F85" t="s">
        <v>102</v>
      </c>
    </row>
    <row r="86" spans="1:4" ht="12.75">
      <c r="A86" t="s">
        <v>12</v>
      </c>
      <c r="C86" s="2"/>
      <c r="D86" s="14">
        <v>178.36</v>
      </c>
    </row>
    <row r="87" spans="1:6" ht="12.75">
      <c r="A87" s="9" t="s">
        <v>100</v>
      </c>
      <c r="B87" s="2" t="s">
        <v>100</v>
      </c>
      <c r="C87" s="2" t="s">
        <v>100</v>
      </c>
      <c r="D87" s="1">
        <v>141.37</v>
      </c>
      <c r="E87" s="2" t="s">
        <v>101</v>
      </c>
      <c r="F87" t="s">
        <v>102</v>
      </c>
    </row>
    <row r="88" spans="1:4" ht="12.75">
      <c r="A88" t="s">
        <v>12</v>
      </c>
      <c r="C88" s="2"/>
      <c r="D88" s="14">
        <v>141.37</v>
      </c>
    </row>
    <row r="89" spans="1:4" ht="12.75">
      <c r="A89" t="s">
        <v>105</v>
      </c>
      <c r="C89" s="2"/>
      <c r="D89" s="14">
        <f>D5+D8+D10+D12+D17+D19+D21+D23+D25+D27+D29+D31+D35+D37+D39+D40+D43+D45+D47+D48+D50+D52+D56+D57+D61+D63+D65+D67+D70+D72+D74+D76+D78+D79+D82+D84+D86+D88</f>
        <v>14826.130000000005</v>
      </c>
    </row>
    <row r="90" spans="1:6" ht="12.75">
      <c r="A90" t="s">
        <v>1</v>
      </c>
      <c r="C90" s="2"/>
      <c r="D90" s="1">
        <v>121744.39</v>
      </c>
      <c r="E90" s="2" t="s">
        <v>106</v>
      </c>
      <c r="F90" t="s">
        <v>107</v>
      </c>
    </row>
    <row r="91" spans="3:6" ht="12.75">
      <c r="C91" s="2"/>
      <c r="D91" s="1">
        <v>18291.8</v>
      </c>
      <c r="E91" s="2">
        <v>3132</v>
      </c>
      <c r="F91" s="6" t="s">
        <v>123</v>
      </c>
    </row>
    <row r="92" spans="3:6" ht="12.75">
      <c r="C92" s="2"/>
      <c r="D92" s="1">
        <v>6600</v>
      </c>
      <c r="E92" s="2" t="s">
        <v>108</v>
      </c>
      <c r="F92" s="6" t="s">
        <v>124</v>
      </c>
    </row>
    <row r="93" spans="3:6" ht="12.75">
      <c r="C93" s="2"/>
      <c r="D93" s="1">
        <v>2545.88</v>
      </c>
      <c r="E93" s="2" t="s">
        <v>109</v>
      </c>
      <c r="F93" t="s">
        <v>113</v>
      </c>
    </row>
    <row r="94" spans="1:4" ht="12.75">
      <c r="A94" t="s">
        <v>110</v>
      </c>
      <c r="D94" s="14">
        <f>SUM(D90:D93)</f>
        <v>149182.07</v>
      </c>
    </row>
    <row r="95" spans="1:4" ht="12.75">
      <c r="A95" t="s">
        <v>111</v>
      </c>
      <c r="D95" s="14">
        <f>D89+D94</f>
        <v>164008.2</v>
      </c>
    </row>
    <row r="98" ht="12.75" customHeight="1">
      <c r="A98" t="s">
        <v>128</v>
      </c>
    </row>
  </sheetData>
  <sheetProtection/>
  <mergeCells count="4">
    <mergeCell ref="E3:H3"/>
    <mergeCell ref="B1:G1"/>
    <mergeCell ref="A2:C2"/>
    <mergeCell ref="G2:H2"/>
  </mergeCells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Branka Pivalica</cp:lastModifiedBy>
  <cp:lastPrinted>2024-04-18T07:42:58Z</cp:lastPrinted>
  <dcterms:created xsi:type="dcterms:W3CDTF">2024-04-18T07:46:07Z</dcterms:created>
  <dcterms:modified xsi:type="dcterms:W3CDTF">2024-04-18T07:51:38Z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011C999E201DF14A1F6E3510C385130C17E7BC4FC086C315126560E78141D012A23936E992043316517065FD755D91165C83C395BBC1F99044408BE9DAF1D3A7F63CE5E8F4C0C6A2EDF71855F1CC63ADF448C9D706EF10F9E846935779B57D3839515FEE89F214AF01CE0020027C88A19C967656FC308124F6C8AF30E01BF3A</vt:lpwstr>
  </property>
  <property fmtid="{D5CDD505-2E9C-101B-9397-08002B2CF9AE}" pid="3" name="Business Objects Context Information1">
    <vt:lpwstr>4A344C8520A0B0C5681B1D8A7CA83DA96E8FF870752ED55A4E5F70886AB385F27EDB30AFDC2B229FA0AC45EA2BAF3D28A550189849C25C128EC20A68BDB2F4931D2237B4521FB24F1D106833F8DB15DBCA85CF6F485AD0CDEBBB51B048D38C110FBDA1F5B305141DD8F60765CF14BEDF85BC95DD637FFE6FBC2A0D5DC01CB6C</vt:lpwstr>
  </property>
  <property fmtid="{D5CDD505-2E9C-101B-9397-08002B2CF9AE}" pid="4" name="Business Objects Context Information2">
    <vt:lpwstr>DBA1DFA4349956A9A36A913E0F784C246F7AF47FB11CBBEEF01E662F073A4E49C383206818E25D6B14A226ACBDA405B20F833507936C29366E196BE3548B43F7F510E2531A12DE4D3FE0E234A4A094279AA60ACD3B44BED1F694C5E119B583EF316B9C434408AB83F9F677F2366D4BA9B5ACCE5826C0E75FF57806D14BEF409</vt:lpwstr>
  </property>
  <property fmtid="{D5CDD505-2E9C-101B-9397-08002B2CF9AE}" pid="5" name="Business Objects Context Information3">
    <vt:lpwstr>7134404E8933E558253A57CE405876AB9355517FD3276E084738E69FC672CEC5A6D986B373EF80B85140508C1EFAB365305DC6D405DDA3A747286365B86C0825E691D5B080F8642206CDF175106BF08B93297AB0B3F4165162EEA20F280E8B9F6F722C24B0A692FD8D087AC30BEFE9ECE0C9F8E81F7B92083623C156EC7631E</vt:lpwstr>
  </property>
  <property fmtid="{D5CDD505-2E9C-101B-9397-08002B2CF9AE}" pid="6" name="Business Objects Context Information4">
    <vt:lpwstr>946AFAD73EDE917FCA6A532191EEDA5F66558D630799AD9B90985BBAD8140E3F42C8DA3A88BCD6202B99B33E167FE39ADE15D24FA3065998E72D0120994FCA8D58378B477983E84A51683154EE447E79C637E8881AB8CD583729DF0BDE5F3F03D3F867A4834D6AD81F77335C60D68DE86BC219FDA68BC22E3DA3320023759B1</vt:lpwstr>
  </property>
  <property fmtid="{D5CDD505-2E9C-101B-9397-08002B2CF9AE}" pid="7" name="Business Objects Context Information5">
    <vt:lpwstr>B4CB6F5B43892ADDF2DF49A5662B21649F0F2576AFA804C4F764F789DBAC2B4A0084F7318F505B0FBD40754A0CC66384CA02A9CBDA643589AB636ED0868CEB68F6056FBBCB339AD16518CA3340228424F6BE2C1E89C6833A6E828C28745132D1FF1870DADC2D228E3B611C1B6F7B8198269056E2E28F9E0DA091BF4C09362B1</vt:lpwstr>
  </property>
  <property fmtid="{D5CDD505-2E9C-101B-9397-08002B2CF9AE}" pid="8" name="Business Objects Context Information6">
    <vt:lpwstr>CC2CEEB308D204D318A5A31290BB839AA9CE13C78E1ECF63170C10126E1663B13B0FAF957C51A5EA501660149E4628B2EC983A734183B0B903DD9639CA5DFB8BD81EC4F2A757E0A97764CC85A9BF91A68BD8BAEBEAD1D08F50F15168C2BE6F195321DAFA9AE6DD66A099119080BF535A5935CA3C85D563AA8141228501912A6</vt:lpwstr>
  </property>
  <property fmtid="{D5CDD505-2E9C-101B-9397-08002B2CF9AE}" pid="9" name="Business Objects Context Information7">
    <vt:lpwstr>20F182844229E552E15332FB4E7B9E51DA4313481145B1505521C20DB951826129B6470FD</vt:lpwstr>
  </property>
</Properties>
</file>